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46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20" i="1" l="1"/>
  <c r="F19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E20" i="1"/>
  <c r="E19" i="1"/>
  <c r="E7" i="1"/>
  <c r="E8" i="1"/>
  <c r="E9" i="1"/>
  <c r="E10" i="1"/>
  <c r="E11" i="1"/>
  <c r="E12" i="1"/>
  <c r="E13" i="1"/>
  <c r="E14" i="1"/>
  <c r="E15" i="1"/>
  <c r="E16" i="1"/>
  <c r="E17" i="1"/>
  <c r="E18" i="1"/>
  <c r="E6" i="1"/>
  <c r="C19" i="1"/>
  <c r="D19" i="1"/>
  <c r="B19" i="1"/>
</calcChain>
</file>

<file path=xl/sharedStrings.xml><?xml version="1.0" encoding="utf-8"?>
<sst xmlns="http://schemas.openxmlformats.org/spreadsheetml/2006/main" count="8" uniqueCount="8">
  <si>
    <t>MÊS/ANO</t>
  </si>
  <si>
    <t>REMUNERAÇÕES</t>
  </si>
  <si>
    <t>PROVENTOS</t>
  </si>
  <si>
    <t>PENSÕES</t>
  </si>
  <si>
    <t>TOTAL</t>
  </si>
  <si>
    <t>TAXA 2%</t>
  </si>
  <si>
    <t>13º/2017</t>
  </si>
  <si>
    <t>TAXA ADMINISTRATIVA DO RPPS 2017 (2%)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</si>
</sst>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17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C21" sqref="C21"/>
    </sheetView>
  </sheetViews>
  <sheetFormatPr defaultRowHeight="15" x14ac:dyDescent="0.25"/>
  <cols>
    <col min="1" max="1" width="17" customWidth="1"/>
    <col min="2" max="2" width="22.85546875" customWidth="1"/>
    <col min="3" max="3" width="16" customWidth="1"/>
    <col min="4" max="4" width="14.85546875" customWidth="1"/>
    <col min="5" max="5" width="16.42578125" customWidth="1"/>
    <col min="6" max="6" width="18.85546875" customWidth="1"/>
  </cols>
  <sheetData>
    <row r="1" spans="1:6" ht="15.75" x14ac:dyDescent="0.25">
      <c r="A1" s="2" t="s">
        <v>7</v>
      </c>
      <c r="B1" s="2"/>
      <c r="C1" s="2"/>
      <c r="D1" s="2"/>
      <c r="E1" s="2"/>
      <c r="F1" s="2"/>
    </row>
    <row r="2" spans="1:6" ht="15.75" x14ac:dyDescent="0.25">
      <c r="A2" s="3"/>
      <c r="B2" s="3"/>
      <c r="C2" s="3"/>
      <c r="D2" s="3"/>
      <c r="E2" s="3"/>
      <c r="F2" s="3"/>
    </row>
    <row r="3" spans="1:6" ht="15.75" x14ac:dyDescent="0.25">
      <c r="A3" s="3"/>
      <c r="B3" s="3"/>
      <c r="C3" s="3"/>
      <c r="D3" s="3"/>
      <c r="E3" s="3"/>
      <c r="F3" s="3"/>
    </row>
    <row r="4" spans="1:6" ht="15.75" x14ac:dyDescent="0.25">
      <c r="A4" s="3"/>
      <c r="B4" s="3"/>
      <c r="C4" s="3"/>
      <c r="D4" s="3"/>
      <c r="E4" s="3"/>
      <c r="F4" s="3"/>
    </row>
    <row r="5" spans="1:6" ht="15.7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15.75" x14ac:dyDescent="0.25">
      <c r="A6" s="6">
        <v>42736</v>
      </c>
      <c r="B6" s="7">
        <v>286649.11</v>
      </c>
      <c r="C6" s="7">
        <v>109412.45</v>
      </c>
      <c r="D6" s="7">
        <v>8285.07</v>
      </c>
      <c r="E6" s="7">
        <f>B6+C6+D6</f>
        <v>404346.63</v>
      </c>
      <c r="F6" s="7">
        <f>E6*2/100</f>
        <v>8086.9326000000001</v>
      </c>
    </row>
    <row r="7" spans="1:6" ht="15.75" x14ac:dyDescent="0.25">
      <c r="A7" s="6">
        <v>42767</v>
      </c>
      <c r="B7" s="7">
        <v>331406.68</v>
      </c>
      <c r="C7" s="7">
        <v>117298.92</v>
      </c>
      <c r="D7" s="7">
        <v>8885.75</v>
      </c>
      <c r="E7" s="7">
        <f t="shared" ref="E7:E18" si="0">B7+C7+D7</f>
        <v>457591.35</v>
      </c>
      <c r="F7" s="7">
        <f t="shared" ref="F7:F18" si="1">E7*2/100</f>
        <v>9151.8269999999993</v>
      </c>
    </row>
    <row r="8" spans="1:6" ht="15.75" x14ac:dyDescent="0.25">
      <c r="A8" s="6">
        <v>42795</v>
      </c>
      <c r="B8" s="7">
        <v>339339.77</v>
      </c>
      <c r="C8" s="7">
        <v>119952.83</v>
      </c>
      <c r="D8" s="7">
        <v>8885.75</v>
      </c>
      <c r="E8" s="7">
        <f t="shared" si="0"/>
        <v>468178.35000000003</v>
      </c>
      <c r="F8" s="7">
        <f t="shared" si="1"/>
        <v>9363.5670000000009</v>
      </c>
    </row>
    <row r="9" spans="1:6" ht="15.75" x14ac:dyDescent="0.25">
      <c r="A9" s="6">
        <v>42826</v>
      </c>
      <c r="B9" s="7">
        <v>345555.29</v>
      </c>
      <c r="C9" s="7">
        <v>122930.2</v>
      </c>
      <c r="D9" s="7">
        <v>8885.75</v>
      </c>
      <c r="E9" s="7">
        <f t="shared" si="0"/>
        <v>477371.24</v>
      </c>
      <c r="F9" s="7">
        <f t="shared" si="1"/>
        <v>9547.4248000000007</v>
      </c>
    </row>
    <row r="10" spans="1:6" ht="15.75" x14ac:dyDescent="0.25">
      <c r="A10" s="6">
        <v>42856</v>
      </c>
      <c r="B10" s="7">
        <v>344672.4</v>
      </c>
      <c r="C10" s="7">
        <v>121539.16</v>
      </c>
      <c r="D10" s="7">
        <v>8885.75</v>
      </c>
      <c r="E10" s="7">
        <f t="shared" si="0"/>
        <v>475097.31000000006</v>
      </c>
      <c r="F10" s="7">
        <f t="shared" si="1"/>
        <v>9501.9462000000003</v>
      </c>
    </row>
    <row r="11" spans="1:6" ht="15.75" x14ac:dyDescent="0.25">
      <c r="A11" s="6">
        <v>42887</v>
      </c>
      <c r="B11" s="7">
        <v>349834.08</v>
      </c>
      <c r="C11" s="7">
        <v>121539.16</v>
      </c>
      <c r="D11" s="7">
        <v>11945.64</v>
      </c>
      <c r="E11" s="7">
        <f t="shared" si="0"/>
        <v>483318.88</v>
      </c>
      <c r="F11" s="7">
        <f t="shared" si="1"/>
        <v>9666.3775999999998</v>
      </c>
    </row>
    <row r="12" spans="1:6" ht="15.75" x14ac:dyDescent="0.25">
      <c r="A12" s="6">
        <v>42917</v>
      </c>
      <c r="B12" s="7">
        <v>348054.66</v>
      </c>
      <c r="C12" s="7">
        <v>121539.16</v>
      </c>
      <c r="D12" s="7">
        <v>12416.39</v>
      </c>
      <c r="E12" s="7">
        <f t="shared" si="0"/>
        <v>482010.20999999996</v>
      </c>
      <c r="F12" s="7">
        <f t="shared" si="1"/>
        <v>9640.2042000000001</v>
      </c>
    </row>
    <row r="13" spans="1:6" ht="15.75" x14ac:dyDescent="0.25">
      <c r="A13" s="6">
        <v>42948</v>
      </c>
      <c r="B13" s="7">
        <v>345624.8</v>
      </c>
      <c r="C13" s="7">
        <v>121539.16</v>
      </c>
      <c r="D13" s="7">
        <v>12416.39</v>
      </c>
      <c r="E13" s="7">
        <f t="shared" si="0"/>
        <v>479580.35</v>
      </c>
      <c r="F13" s="7">
        <f t="shared" si="1"/>
        <v>9591.607</v>
      </c>
    </row>
    <row r="14" spans="1:6" ht="15.75" x14ac:dyDescent="0.25">
      <c r="A14" s="6">
        <v>42979</v>
      </c>
      <c r="B14" s="7">
        <v>342719.12</v>
      </c>
      <c r="C14" s="7">
        <v>121539.16</v>
      </c>
      <c r="D14" s="7">
        <v>13238.07</v>
      </c>
      <c r="E14" s="7">
        <f t="shared" si="0"/>
        <v>477496.35000000003</v>
      </c>
      <c r="F14" s="7">
        <f t="shared" si="1"/>
        <v>9549.9270000000015</v>
      </c>
    </row>
    <row r="15" spans="1:6" ht="15.75" x14ac:dyDescent="0.25">
      <c r="A15" s="6">
        <v>43009</v>
      </c>
      <c r="B15" s="7">
        <v>341565.9</v>
      </c>
      <c r="C15" s="7">
        <v>121539.16</v>
      </c>
      <c r="D15" s="7">
        <v>14881.41</v>
      </c>
      <c r="E15" s="7">
        <f t="shared" si="0"/>
        <v>477986.47000000003</v>
      </c>
      <c r="F15" s="7">
        <f t="shared" si="1"/>
        <v>9559.7294000000002</v>
      </c>
    </row>
    <row r="16" spans="1:6" ht="15.75" x14ac:dyDescent="0.25">
      <c r="A16" s="6">
        <v>43040</v>
      </c>
      <c r="B16" s="7">
        <v>337687.01</v>
      </c>
      <c r="C16" s="7">
        <v>121539.16</v>
      </c>
      <c r="D16" s="7">
        <v>14881.41</v>
      </c>
      <c r="E16" s="7">
        <f t="shared" si="0"/>
        <v>474107.58</v>
      </c>
      <c r="F16" s="7">
        <f t="shared" si="1"/>
        <v>9482.1516000000011</v>
      </c>
    </row>
    <row r="17" spans="1:6" ht="15.75" x14ac:dyDescent="0.25">
      <c r="A17" s="6">
        <v>43070</v>
      </c>
      <c r="B17" s="7">
        <v>339075.76</v>
      </c>
      <c r="C17" s="7">
        <v>121539.16</v>
      </c>
      <c r="D17" s="7">
        <v>14881.41</v>
      </c>
      <c r="E17" s="7">
        <f t="shared" si="0"/>
        <v>475496.33</v>
      </c>
      <c r="F17" s="7">
        <f t="shared" si="1"/>
        <v>9509.9266000000007</v>
      </c>
    </row>
    <row r="18" spans="1:6" ht="15.75" x14ac:dyDescent="0.25">
      <c r="A18" s="8" t="s">
        <v>6</v>
      </c>
      <c r="B18" s="7">
        <v>330164.59999999998</v>
      </c>
      <c r="C18" s="7">
        <v>120832.45</v>
      </c>
      <c r="D18" s="7">
        <v>11561.55</v>
      </c>
      <c r="E18" s="7">
        <f t="shared" si="0"/>
        <v>462558.6</v>
      </c>
      <c r="F18" s="7">
        <f t="shared" si="1"/>
        <v>9251.1719999999987</v>
      </c>
    </row>
    <row r="19" spans="1:6" ht="15.75" x14ac:dyDescent="0.25">
      <c r="A19" s="5"/>
      <c r="B19" s="7">
        <f>SUM(B6:B18)</f>
        <v>4382349.18</v>
      </c>
      <c r="C19" s="7">
        <f>SUM(C6:C18)</f>
        <v>1562740.13</v>
      </c>
      <c r="D19" s="7">
        <f>SUM(D6:D18)</f>
        <v>150050.34</v>
      </c>
      <c r="E19" s="7">
        <f>SUM(E6:E18)</f>
        <v>6095139.6499999994</v>
      </c>
      <c r="F19" s="7">
        <f>SUM(F6:F18)</f>
        <v>121902.79300000001</v>
      </c>
    </row>
    <row r="20" spans="1:6" ht="15.75" x14ac:dyDescent="0.25">
      <c r="A20" s="5"/>
      <c r="B20" s="7"/>
      <c r="C20" s="7"/>
      <c r="D20" s="7"/>
      <c r="E20" s="7">
        <f>B19+C19+D19</f>
        <v>6095139.6499999994</v>
      </c>
      <c r="F20" s="7">
        <f>E20*2/100</f>
        <v>121902.79299999999</v>
      </c>
    </row>
    <row r="21" spans="1:6" ht="15.75" x14ac:dyDescent="0.25">
      <c r="A21" s="3"/>
      <c r="B21" s="4"/>
      <c r="C21" s="4"/>
      <c r="D21" s="4"/>
      <c r="E21" s="4"/>
      <c r="F21" s="3"/>
    </row>
    <row r="22" spans="1:6" ht="15.75" x14ac:dyDescent="0.25">
      <c r="A22" s="3"/>
      <c r="B22" s="4"/>
      <c r="C22" s="4"/>
      <c r="D22" s="4"/>
      <c r="E22" s="4"/>
      <c r="F22" s="3"/>
    </row>
    <row r="23" spans="1:6" ht="15.75" x14ac:dyDescent="0.25">
      <c r="A23" s="3"/>
      <c r="B23" s="4"/>
      <c r="C23" s="4"/>
      <c r="D23" s="4"/>
      <c r="E23" s="4"/>
      <c r="F23" s="3"/>
    </row>
    <row r="24" spans="1:6" x14ac:dyDescent="0.25">
      <c r="B24" s="1"/>
      <c r="C24" s="1"/>
      <c r="D24" s="1"/>
      <c r="E24" s="1"/>
    </row>
    <row r="25" spans="1:6" x14ac:dyDescent="0.25">
      <c r="B25" s="1"/>
      <c r="C25" s="1"/>
      <c r="D25" s="1"/>
      <c r="E25" s="1"/>
    </row>
  </sheetData>
  <mergeCells count="1">
    <mergeCell ref="A1:F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dcterms:created xsi:type="dcterms:W3CDTF">2018-08-09T16:25:05Z</dcterms:created>
  <dcterms:modified xsi:type="dcterms:W3CDTF">2018-08-09T16:56:16Z</dcterms:modified>
</cp:coreProperties>
</file>