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ÇÕES\PUBLICAÇÕES DO FAPS\RELATÓRIO DA REUNIÃO BIMESTRAL\2020\4º BIM 2020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<sst xmlns="http://schemas.openxmlformats.org/spreadsheetml/2006/main" count="27" uniqueCount="26">
  <si>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</si>
  <si>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</si>
  <si>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</si>
  <si>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</si>
  <si>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</si>
  <si>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</si>
  <si>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</si>
  <si>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</si>
  <si>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</si>
  <si>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</si>
  <si>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</si>
  <si>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</si>
  <si>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</si>
  <si>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</si>
  <si>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</si>
  <si>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</si>
  <si>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</si>
  <si>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</si>
  <si>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</si>
  <si>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</si>
  <si>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</si>
  <si>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</si>
  <si>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</si>
  <si>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</si>
  <si>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</si>
  <si>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4º BIMENSTRE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</si>
</sst>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" xfId="0" applyNumberFormat="1" applyBorder="1" applyAlignment="1"/>
    <xf numFmtId="164" fontId="0" fillId="0" borderId="3" xfId="0" applyNumberFormat="1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164" fontId="0" fillId="0" borderId="6" xfId="0" applyNumberFormat="1" applyBorder="1" applyAlignment="1"/>
    <xf numFmtId="164" fontId="0" fillId="0" borderId="7" xfId="0" applyNumberFormat="1" applyBorder="1" applyAlignment="1"/>
    <xf numFmtId="164" fontId="1" fillId="0" borderId="1" xfId="0" applyNumberFormat="1" applyFont="1" applyBorder="1" applyAlignment="1"/>
    <xf numFmtId="164" fontId="1" fillId="0" borderId="3" xfId="0" applyNumberFormat="1" applyFont="1" applyBorder="1" applyAlignme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7" sqref="H7:I7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47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23" t="s">
        <v>0</v>
      </c>
      <c r="B2" s="24"/>
      <c r="C2" s="23" t="s">
        <v>1</v>
      </c>
      <c r="D2" s="39"/>
      <c r="E2" s="24"/>
      <c r="F2" s="23" t="s">
        <v>22</v>
      </c>
      <c r="G2" s="24"/>
      <c r="H2" s="1" t="s">
        <v>1</v>
      </c>
      <c r="I2" s="2"/>
      <c r="J2" s="1" t="s">
        <v>2</v>
      </c>
      <c r="K2" s="2"/>
    </row>
    <row r="3" spans="1:11" x14ac:dyDescent="0.25">
      <c r="A3" s="28" t="s">
        <v>3</v>
      </c>
      <c r="B3" s="29"/>
      <c r="C3" s="15">
        <v>123523.41</v>
      </c>
      <c r="D3" s="38"/>
      <c r="E3" s="16"/>
      <c r="F3" s="28" t="s">
        <v>9</v>
      </c>
      <c r="G3" s="29"/>
      <c r="H3" s="40">
        <v>401692.86</v>
      </c>
      <c r="I3" s="41"/>
      <c r="J3" s="15"/>
      <c r="K3" s="16"/>
    </row>
    <row r="4" spans="1:11" x14ac:dyDescent="0.25">
      <c r="A4" s="28" t="s">
        <v>4</v>
      </c>
      <c r="B4" s="29"/>
      <c r="C4" s="15">
        <v>266603.23</v>
      </c>
      <c r="D4" s="38"/>
      <c r="E4" s="16"/>
      <c r="F4" s="28" t="s">
        <v>10</v>
      </c>
      <c r="G4" s="29"/>
      <c r="H4" s="40">
        <v>34226.660000000003</v>
      </c>
      <c r="I4" s="41"/>
      <c r="J4" s="15"/>
      <c r="K4" s="16"/>
    </row>
    <row r="5" spans="1:11" x14ac:dyDescent="0.25">
      <c r="A5" s="28" t="s">
        <v>5</v>
      </c>
      <c r="B5" s="29"/>
      <c r="C5" s="15">
        <v>3404.46</v>
      </c>
      <c r="D5" s="38"/>
      <c r="E5" s="16"/>
      <c r="F5" s="12" t="s">
        <v>20</v>
      </c>
      <c r="G5" s="13"/>
      <c r="H5" s="42">
        <f>SUM(H3:H4)</f>
        <v>435919.52</v>
      </c>
      <c r="I5" s="43"/>
      <c r="J5" s="15"/>
      <c r="K5" s="16"/>
    </row>
    <row r="6" spans="1:11" x14ac:dyDescent="0.25">
      <c r="A6" s="28" t="s">
        <v>6</v>
      </c>
      <c r="B6" s="29"/>
      <c r="C6" s="15">
        <v>113722.49</v>
      </c>
      <c r="D6" s="38"/>
      <c r="E6" s="16"/>
      <c r="F6" s="12" t="s">
        <v>23</v>
      </c>
      <c r="G6" s="13"/>
      <c r="H6" s="42">
        <v>19.190000000000001</v>
      </c>
      <c r="I6" s="43"/>
      <c r="J6" s="15"/>
      <c r="K6" s="16"/>
    </row>
    <row r="7" spans="1:11" x14ac:dyDescent="0.25">
      <c r="A7" s="33" t="s">
        <v>18</v>
      </c>
      <c r="B7" s="34"/>
      <c r="C7" s="19">
        <v>0</v>
      </c>
      <c r="D7" s="49"/>
      <c r="E7" s="20"/>
      <c r="F7" s="12" t="s">
        <v>11</v>
      </c>
      <c r="G7" s="13"/>
      <c r="H7" s="42">
        <f>H8+H9+H10+H11+H12+H13+H14+H15</f>
        <v>5280.76</v>
      </c>
      <c r="I7" s="43"/>
      <c r="J7" s="19"/>
      <c r="K7" s="20"/>
    </row>
    <row r="8" spans="1:11" x14ac:dyDescent="0.25">
      <c r="A8" s="28" t="s">
        <v>7</v>
      </c>
      <c r="B8" s="29"/>
      <c r="C8" s="15">
        <v>144579.23000000001</v>
      </c>
      <c r="D8" s="38"/>
      <c r="E8" s="16"/>
      <c r="F8" s="3" t="s">
        <v>12</v>
      </c>
      <c r="G8" s="4"/>
      <c r="H8" s="21">
        <v>5130.76</v>
      </c>
      <c r="I8" s="22"/>
      <c r="J8" s="15"/>
      <c r="K8" s="16"/>
    </row>
    <row r="9" spans="1:11" x14ac:dyDescent="0.25">
      <c r="A9" s="28" t="s">
        <v>8</v>
      </c>
      <c r="B9" s="29"/>
      <c r="C9" s="17">
        <v>-85466.4</v>
      </c>
      <c r="D9" s="37"/>
      <c r="E9" s="18"/>
      <c r="F9" s="3" t="s">
        <v>13</v>
      </c>
      <c r="G9" s="4"/>
      <c r="H9" s="21">
        <v>0</v>
      </c>
      <c r="I9" s="22"/>
      <c r="J9" s="17"/>
      <c r="K9" s="18"/>
    </row>
    <row r="10" spans="1:11" x14ac:dyDescent="0.25">
      <c r="A10" s="35"/>
      <c r="B10" s="36"/>
      <c r="C10" s="25"/>
      <c r="D10" s="26"/>
      <c r="E10" s="27"/>
      <c r="F10" s="3" t="s">
        <v>14</v>
      </c>
      <c r="G10" s="4"/>
      <c r="H10" s="21">
        <v>0</v>
      </c>
      <c r="I10" s="22"/>
      <c r="J10" s="17"/>
      <c r="K10" s="18"/>
    </row>
    <row r="11" spans="1:11" x14ac:dyDescent="0.25">
      <c r="A11" s="35"/>
      <c r="B11" s="36"/>
      <c r="C11" s="30"/>
      <c r="D11" s="31"/>
      <c r="E11" s="32"/>
      <c r="F11" s="3" t="s">
        <v>15</v>
      </c>
      <c r="G11" s="4"/>
      <c r="H11" s="21">
        <v>0</v>
      </c>
      <c r="I11" s="22"/>
      <c r="J11" s="5"/>
      <c r="K11" s="6"/>
    </row>
    <row r="12" spans="1:11" x14ac:dyDescent="0.25">
      <c r="A12" s="35"/>
      <c r="B12" s="36"/>
      <c r="C12" s="30"/>
      <c r="D12" s="31"/>
      <c r="E12" s="32"/>
      <c r="F12" s="3" t="s">
        <v>16</v>
      </c>
      <c r="G12" s="4"/>
      <c r="H12" s="21">
        <v>150</v>
      </c>
      <c r="I12" s="22"/>
      <c r="J12" s="5"/>
      <c r="K12" s="6"/>
    </row>
    <row r="13" spans="1:11" x14ac:dyDescent="0.25">
      <c r="A13" s="35"/>
      <c r="B13" s="36"/>
      <c r="C13" s="30"/>
      <c r="D13" s="31"/>
      <c r="E13" s="32"/>
      <c r="F13" s="3" t="s">
        <v>17</v>
      </c>
      <c r="G13" s="4"/>
      <c r="H13" s="21">
        <v>0</v>
      </c>
      <c r="I13" s="22"/>
      <c r="J13" s="5"/>
      <c r="K13" s="6"/>
    </row>
    <row r="14" spans="1:11" x14ac:dyDescent="0.25">
      <c r="A14" s="35"/>
      <c r="B14" s="36"/>
      <c r="C14" s="30"/>
      <c r="D14" s="31"/>
      <c r="E14" s="32"/>
      <c r="F14" s="33" t="s">
        <v>21</v>
      </c>
      <c r="G14" s="34"/>
      <c r="H14" s="21">
        <v>0</v>
      </c>
      <c r="I14" s="22"/>
      <c r="J14" s="5"/>
      <c r="K14" s="6"/>
    </row>
    <row r="15" spans="1:11" x14ac:dyDescent="0.25">
      <c r="A15" s="35"/>
      <c r="B15" s="36"/>
      <c r="C15" s="30"/>
      <c r="D15" s="31"/>
      <c r="E15" s="32"/>
      <c r="F15" s="23" t="s">
        <v>24</v>
      </c>
      <c r="G15" s="24"/>
      <c r="H15" s="21">
        <v>0</v>
      </c>
      <c r="I15" s="22"/>
      <c r="J15" s="5"/>
      <c r="K15" s="6"/>
    </row>
    <row r="16" spans="1:11" x14ac:dyDescent="0.25">
      <c r="A16" s="7"/>
      <c r="B16" s="8"/>
      <c r="C16" s="9"/>
      <c r="D16" s="10"/>
      <c r="E16" s="11"/>
      <c r="F16" s="3"/>
      <c r="G16" s="4"/>
      <c r="H16" s="21"/>
      <c r="I16" s="22"/>
      <c r="J16" s="5"/>
      <c r="K16" s="6"/>
    </row>
    <row r="17" spans="1:11" x14ac:dyDescent="0.25">
      <c r="A17" s="23"/>
      <c r="B17" s="24"/>
      <c r="C17" s="25"/>
      <c r="D17" s="26"/>
      <c r="E17" s="27"/>
      <c r="F17" s="33"/>
      <c r="G17" s="34"/>
      <c r="H17" s="21"/>
      <c r="I17" s="22"/>
      <c r="J17" s="19"/>
      <c r="K17" s="20"/>
    </row>
    <row r="18" spans="1:11" x14ac:dyDescent="0.25">
      <c r="A18" s="23" t="s">
        <v>19</v>
      </c>
      <c r="B18" s="24"/>
      <c r="C18" s="44">
        <f>SUM(C3:C17)</f>
        <v>566366.42000000004</v>
      </c>
      <c r="D18" s="45"/>
      <c r="E18" s="46"/>
      <c r="F18" s="1"/>
      <c r="G18" s="2"/>
      <c r="H18" s="21">
        <f>H5+H6+H7</f>
        <v>441219.47000000003</v>
      </c>
      <c r="I18" s="22"/>
      <c r="J18" s="44">
        <f>C18-H18</f>
        <v>125146.95000000001</v>
      </c>
      <c r="K18" s="24"/>
    </row>
    <row r="23" spans="1:11" x14ac:dyDescent="0.25">
      <c r="I23" s="14"/>
    </row>
  </sheetData>
  <mergeCells count="65"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13:E13"/>
    <mergeCell ref="C14:E14"/>
    <mergeCell ref="A8:B8"/>
    <mergeCell ref="A9:B9"/>
    <mergeCell ref="A10:B10"/>
    <mergeCell ref="A12:B12"/>
    <mergeCell ref="A11:B11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C9:E9"/>
    <mergeCell ref="C8:E8"/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2020-03-19T13:00:56Z</cp:lastPrinted>
  <dcterms:created xsi:type="dcterms:W3CDTF">2018-07-02T16:59:30Z</dcterms:created>
  <dcterms:modified xsi:type="dcterms:W3CDTF">2020-09-11T11:48:22Z</dcterms:modified>
</cp:coreProperties>
</file>